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系統資料\Users\Susie Wang\Desktop\線上英文\"/>
    </mc:Choice>
  </mc:AlternateContent>
  <bookViews>
    <workbookView xWindow="0" yWindow="0" windowWidth="19200" windowHeight="7310" activeTab="1"/>
  </bookViews>
  <sheets>
    <sheet name="工作表2" sheetId="2" r:id="rId1"/>
    <sheet name="工作表1" sheetId="1" r:id="rId2"/>
  </sheets>
  <definedNames>
    <definedName name="data">工作表2!$A$1:$B$15</definedName>
    <definedName name="data2">工作表2!$A$1:$B$17</definedName>
    <definedName name="_xlnm.Print_Area" localSheetId="1">工作表1!$A$1:$C$32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1" l="1"/>
  <c r="C14" i="1" l="1"/>
  <c r="C16" i="1" s="1"/>
</calcChain>
</file>

<file path=xl/sharedStrings.xml><?xml version="1.0" encoding="utf-8"?>
<sst xmlns="http://schemas.openxmlformats.org/spreadsheetml/2006/main" count="47" uniqueCount="47">
  <si>
    <t>報價單 Quotation</t>
  </si>
  <si>
    <t xml:space="preserve">地址 : </t>
    <phoneticPr fontId="3" type="noConversion"/>
  </si>
  <si>
    <t xml:space="preserve">電話 : </t>
    <phoneticPr fontId="3" type="noConversion"/>
  </si>
  <si>
    <t>台中市台灣大道四段847號12樓</t>
    <phoneticPr fontId="3" type="noConversion"/>
  </si>
  <si>
    <t>04-2358-9203</t>
  </si>
  <si>
    <t>LINE :</t>
    <phoneticPr fontId="3" type="noConversion"/>
  </si>
  <si>
    <t>數量</t>
    <phoneticPr fontId="3" type="noConversion"/>
  </si>
  <si>
    <t>金額</t>
  </si>
  <si>
    <t>小計</t>
  </si>
  <si>
    <t>其他</t>
  </si>
  <si>
    <t>合計</t>
    <phoneticPr fontId="6" type="noConversion"/>
  </si>
  <si>
    <t>DATE : 2020/06.</t>
    <phoneticPr fontId="3" type="noConversion"/>
  </si>
  <si>
    <t>學員須知守則</t>
    <phoneticPr fontId="3" type="noConversion"/>
  </si>
  <si>
    <t>課程使用條款、隱私保護政策、學員權益提醒以及學員注意事項。</t>
  </si>
  <si>
    <t>支付款項後代表學員同意且了解各項規則條約。</t>
  </si>
  <si>
    <t>匯款資訊</t>
    <phoneticPr fontId="3" type="noConversion"/>
  </si>
  <si>
    <t>copyright © didi tutor online english</t>
    <phoneticPr fontId="3" type="noConversion"/>
  </si>
  <si>
    <t>diditutor (前面需加@)</t>
    <phoneticPr fontId="3" type="noConversion"/>
  </si>
  <si>
    <t>購買課程前請務必詳閱且了解Didi Tutor官網，(https://www.diditutor.com/)之公告含</t>
    <phoneticPr fontId="3" type="noConversion"/>
  </si>
  <si>
    <t>月繳方案 8堂課一個月</t>
    <phoneticPr fontId="3" type="noConversion"/>
  </si>
  <si>
    <t>月繳方案 12堂課一個月</t>
    <phoneticPr fontId="3" type="noConversion"/>
  </si>
  <si>
    <t>月繳方案 20堂課一個月</t>
    <phoneticPr fontId="3" type="noConversion"/>
  </si>
  <si>
    <t>月繳方案 每天2堂課</t>
    <phoneticPr fontId="3" type="noConversion"/>
  </si>
  <si>
    <t>月繳方案 每天1堂課</t>
    <phoneticPr fontId="3" type="noConversion"/>
  </si>
  <si>
    <t>半年方案 8堂課一個月</t>
    <phoneticPr fontId="3" type="noConversion"/>
  </si>
  <si>
    <t>半年方案 12堂課一個月</t>
    <phoneticPr fontId="3" type="noConversion"/>
  </si>
  <si>
    <t>半年方案 20堂課一個月</t>
  </si>
  <si>
    <t>半年方案 每天1堂課</t>
    <phoneticPr fontId="3" type="noConversion"/>
  </si>
  <si>
    <t>半年方案 每天2堂課</t>
    <phoneticPr fontId="3" type="noConversion"/>
  </si>
  <si>
    <t>一年方案 8堂課一個月</t>
    <phoneticPr fontId="3" type="noConversion"/>
  </si>
  <si>
    <t>一年方案 12堂課一個月</t>
    <phoneticPr fontId="3" type="noConversion"/>
  </si>
  <si>
    <t>一年方案 20堂課一個月</t>
    <phoneticPr fontId="3" type="noConversion"/>
  </si>
  <si>
    <t>一年方案 每天1堂課</t>
    <phoneticPr fontId="3" type="noConversion"/>
  </si>
  <si>
    <t>一年方案 每天2堂課</t>
    <phoneticPr fontId="3" type="noConversion"/>
  </si>
  <si>
    <t>收據</t>
    <phoneticPr fontId="3" type="noConversion"/>
  </si>
  <si>
    <t>付款日：</t>
    <phoneticPr fontId="3" type="noConversion"/>
  </si>
  <si>
    <t>帳戶名稱：帝迪科技有限公司</t>
    <phoneticPr fontId="3" type="noConversion"/>
  </si>
  <si>
    <t>付款人：</t>
    <phoneticPr fontId="3" type="noConversion"/>
  </si>
  <si>
    <t>付款帳號後4碼：</t>
    <phoneticPr fontId="3" type="noConversion"/>
  </si>
  <si>
    <t>顧問：</t>
    <phoneticPr fontId="3" type="noConversion"/>
  </si>
  <si>
    <t>匯款帳號：1159-940-033979</t>
    <phoneticPr fontId="3" type="noConversion"/>
  </si>
  <si>
    <t>銀行名稱：玉山銀行808</t>
    <phoneticPr fontId="3" type="noConversion"/>
  </si>
  <si>
    <t>INVOICE : S0001</t>
    <phoneticPr fontId="3" type="noConversion"/>
  </si>
  <si>
    <t>課程券(單張)</t>
    <phoneticPr fontId="3" type="noConversion"/>
  </si>
  <si>
    <t>課程券(買五送一)</t>
    <phoneticPr fontId="3" type="noConversion"/>
  </si>
  <si>
    <t>詳細資料​​</t>
    <phoneticPr fontId="3" type="noConversion"/>
  </si>
  <si>
    <t>一年方案 每天1堂課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</si>
</sst>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76" formatCode="_-&quot;NT$&quot;* #,##0.00_ ;_-&quot;NT$&quot;* \-#,##0.00\ ;_-&quot;NT$&quot;* &quot;-&quot;??_ ;_-@_ "/>
    <numFmt numFmtId="177" formatCode="&quot;NT$&quot;#,##0.00"/>
  </numFmts>
  <fonts count="10" x14ac:knownFonts="1">
    <font>
      <sz val="12"/>
      <color theme="1"/>
      <name val="新細明體"/>
      <family val="2"/>
      <charset val="136"/>
      <scheme val="minor"/>
    </font>
    <font>
      <sz val="12"/>
      <color theme="1"/>
      <name val="新細明體"/>
      <family val="2"/>
      <charset val="136"/>
      <scheme val="minor"/>
    </font>
    <font>
      <b/>
      <sz val="11"/>
      <color theme="3"/>
      <name val="新細明體"/>
      <family val="2"/>
      <charset val="136"/>
      <scheme val="minor"/>
    </font>
    <font>
      <sz val="9"/>
      <name val="新細明體"/>
      <family val="2"/>
      <charset val="136"/>
      <scheme val="minor"/>
    </font>
    <font>
      <sz val="12"/>
      <color theme="1"/>
      <name val="微軟正黑體"/>
      <family val="2"/>
      <charset val="136"/>
    </font>
    <font>
      <sz val="12"/>
      <name val="微軟正黑體"/>
      <family val="2"/>
      <charset val="136"/>
    </font>
    <font>
      <sz val="9"/>
      <name val="細明體"/>
      <family val="3"/>
      <charset val="136"/>
    </font>
    <font>
      <b/>
      <sz val="12"/>
      <color theme="1"/>
      <name val="微軟正黑體"/>
      <family val="2"/>
      <charset val="136"/>
    </font>
    <font>
      <b/>
      <sz val="12"/>
      <color theme="0"/>
      <name val="微軟正黑體"/>
      <family val="2"/>
      <charset val="136"/>
    </font>
    <font>
      <sz val="18"/>
      <color theme="1"/>
      <name val="微軟正黑體"/>
      <family val="2"/>
      <charset val="136"/>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7">
    <border>
      <left/>
      <right/>
      <top/>
      <bottom/>
      <diagonal/>
    </border>
    <border>
      <left/>
      <right/>
      <top/>
      <bottom style="medium">
        <color theme="4" tint="0.39997558519241921"/>
      </bottom>
      <diagonal/>
    </border>
    <border>
      <left/>
      <right/>
      <top/>
      <bottom style="thin">
        <color theme="0"/>
      </bottom>
      <diagonal/>
    </border>
    <border>
      <left/>
      <right/>
      <top style="thick">
        <color auto="1"/>
      </top>
      <bottom/>
      <diagonal/>
    </border>
    <border>
      <left/>
      <right/>
      <top/>
      <bottom style="thin">
        <color theme="2" tint="-0.24994659260841701"/>
      </bottom>
      <diagonal/>
    </border>
    <border>
      <left/>
      <right/>
      <top style="thin">
        <color theme="2" tint="-0.24994659260841701"/>
      </top>
      <bottom style="thin">
        <color theme="2" tint="-0.24994659260841701"/>
      </bottom>
      <diagonal/>
    </border>
    <border>
      <left/>
      <right/>
      <top/>
      <bottom style="thick">
        <color indexed="64"/>
      </bottom>
      <diagonal/>
    </border>
  </borders>
  <cellStyleXfs count="4">
    <xf numFmtId="0" fontId="0" fillId="0" borderId="0">
      <alignment vertical="center"/>
    </xf>
    <xf numFmtId="44" fontId="1" fillId="0" borderId="0" applyFont="0" applyFill="0" applyBorder="0" applyAlignment="0" applyProtection="0">
      <alignment vertical="center"/>
    </xf>
    <xf numFmtId="0" fontId="2" fillId="0" borderId="1" applyNumberFormat="0" applyFill="0" applyAlignment="0" applyProtection="0">
      <alignment vertical="center"/>
    </xf>
    <xf numFmtId="0" fontId="2" fillId="0" borderId="0" applyNumberFormat="0" applyFill="0" applyBorder="0" applyAlignment="0" applyProtection="0">
      <alignment vertical="center"/>
    </xf>
  </cellStyleXfs>
  <cellXfs count="22">
    <xf numFmtId="0" fontId="0" fillId="0" borderId="0" xfId="0">
      <alignment vertical="center"/>
    </xf>
    <xf numFmtId="0" fontId="5" fillId="0" borderId="0" xfId="2" applyFont="1" applyBorder="1" applyAlignment="1">
      <alignment horizontal="right" indent="1"/>
    </xf>
    <xf numFmtId="0" fontId="4" fillId="0" borderId="0" xfId="0" applyFont="1" applyAlignment="1">
      <alignment horizontal="right" vertical="center"/>
    </xf>
    <xf numFmtId="0" fontId="7" fillId="0" borderId="0" xfId="0" applyFont="1">
      <alignment vertical="center"/>
    </xf>
    <xf numFmtId="177" fontId="5" fillId="2" borderId="0" xfId="1" applyNumberFormat="1" applyFont="1" applyFill="1" applyBorder="1" applyAlignment="1">
      <alignment horizontal="right"/>
    </xf>
    <xf numFmtId="0" fontId="8" fillId="3" borderId="0" xfId="3" applyFont="1" applyFill="1" applyBorder="1" applyAlignment="1">
      <alignment horizontal="center" vertical="center"/>
    </xf>
    <xf numFmtId="0" fontId="5" fillId="0" borderId="4" xfId="0" applyFont="1" applyBorder="1" applyAlignment="1">
      <alignment horizontal="center" wrapText="1"/>
    </xf>
    <xf numFmtId="176" fontId="5" fillId="2" borderId="4" xfId="1" applyNumberFormat="1" applyFont="1" applyFill="1" applyBorder="1" applyAlignment="1">
      <alignment horizontal="center"/>
    </xf>
    <xf numFmtId="0" fontId="5" fillId="0" borderId="0" xfId="0" applyFont="1" applyBorder="1">
      <alignment vertical="center"/>
    </xf>
    <xf numFmtId="0" fontId="8" fillId="3" borderId="2" xfId="3" applyFont="1" applyFill="1" applyBorder="1" applyAlignment="1">
      <alignment horizontal="center" vertical="center"/>
    </xf>
    <xf numFmtId="0" fontId="4" fillId="0" borderId="0" xfId="0" applyFont="1">
      <alignment vertical="center"/>
    </xf>
    <xf numFmtId="0" fontId="5" fillId="0" borderId="5" xfId="0" applyFont="1" applyBorder="1" applyAlignment="1">
      <alignment horizontal="center" wrapText="1"/>
    </xf>
    <xf numFmtId="176" fontId="5" fillId="2" borderId="5" xfId="1" applyNumberFormat="1" applyFont="1" applyFill="1" applyBorder="1" applyAlignment="1">
      <alignment horizontal="center"/>
    </xf>
    <xf numFmtId="0" fontId="0" fillId="0" borderId="0" xfId="0" applyFont="1">
      <alignment vertical="center"/>
    </xf>
    <xf numFmtId="0" fontId="4"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6" xfId="2" applyFont="1" applyBorder="1" applyAlignment="1">
      <alignment horizontal="right" indent="1"/>
    </xf>
    <xf numFmtId="177" fontId="5" fillId="2" borderId="6" xfId="1" applyNumberFormat="1" applyFont="1" applyFill="1" applyBorder="1" applyAlignment="1">
      <alignment horizontal="right"/>
    </xf>
    <xf numFmtId="0" fontId="4" fillId="0" borderId="3" xfId="0" applyFont="1" applyBorder="1" applyAlignment="1">
      <alignment horizontal="center" vertical="center"/>
    </xf>
    <xf numFmtId="0" fontId="9" fillId="0" borderId="0" xfId="0" applyFont="1" applyAlignment="1">
      <alignment horizontal="right" vertical="center"/>
    </xf>
    <xf numFmtId="0" fontId="4" fillId="0" borderId="0" xfId="0" applyFont="1">
      <alignment vertical="center"/>
    </xf>
  </cellXfs>
  <cellStyles count="4">
    <cellStyle name="Currency" xfId="1" builtinId="4"/>
    <cellStyle name="Heading 3" xfId="2" builtinId="18"/>
    <cellStyle name="Heading 4" xfId="3" builtinId="19"/>
    <cellStyle name="Normal" xfId="0" builtinId="0"/>
  </cellStyles>
  <dxfs count="11">
    <dxf>
      <font>
        <b val="0"/>
        <i val="0"/>
        <strike val="0"/>
        <outline val="0"/>
        <shadow val="0"/>
        <u val="none"/>
        <vertAlign val="baseline"/>
        <sz val="12"/>
        <color auto="1"/>
        <name val="微軟正黑體"/>
        <scheme val="none"/>
      </font>
      <numFmt numFmtId="176" formatCode="_-&quot;NT$&quot;* #,##0.00_ ;_-&quot;NT$&quot;* \-#,##0.00\ ;_-&quot;NT$&quot;* &quot;-&quot;??_ ;_-@_ "/>
      <fill>
        <patternFill patternType="solid">
          <fgColor indexed="64"/>
          <bgColor theme="0" tint="-4.9989318521683403E-2"/>
        </patternFill>
      </fill>
      <alignment horizontal="center" vertical="bottom" textRotation="0" indent="0" justifyLastLine="0" shrinkToFit="0" readingOrder="0"/>
      <border diagonalUp="0" diagonalDown="0">
        <left/>
        <right/>
        <top style="thin">
          <color theme="2" tint="-0.24994659260841701"/>
        </top>
        <bottom style="thin">
          <color theme="2" tint="-0.24994659260841701"/>
        </bottom>
      </border>
    </dxf>
    <dxf>
      <font>
        <b val="0"/>
        <i val="0"/>
        <strike val="0"/>
        <outline val="0"/>
        <shadow val="0"/>
        <u val="none"/>
        <vertAlign val="baseline"/>
        <sz val="12"/>
        <color auto="1"/>
        <name val="微軟正黑體"/>
        <scheme val="none"/>
      </font>
      <alignment horizontal="center" vertical="bottom" textRotation="0" indent="0" justifyLastLine="0" shrinkToFit="0" readingOrder="0"/>
      <border diagonalUp="0" diagonalDown="0" outline="0">
        <left/>
        <right/>
        <top style="thin">
          <color theme="2" tint="-0.24994659260841701"/>
        </top>
        <bottom style="thin">
          <color theme="2" tint="-0.24994659260841701"/>
        </bottom>
      </border>
    </dxf>
    <dxf>
      <font>
        <b val="0"/>
        <i val="0"/>
        <strike val="0"/>
        <outline val="0"/>
        <shadow val="0"/>
        <u val="none"/>
        <vertAlign val="baseline"/>
        <sz val="12"/>
        <color auto="1"/>
        <name val="微軟正黑體"/>
        <scheme val="none"/>
      </font>
    </dxf>
    <dxf>
      <font>
        <b val="0"/>
        <i val="0"/>
        <strike val="0"/>
        <outline val="0"/>
        <shadow val="0"/>
        <u val="none"/>
        <vertAlign val="baseline"/>
        <sz val="12"/>
        <color auto="1"/>
        <name val="微軟正黑體"/>
        <scheme val="none"/>
      </font>
      <alignment horizontal="center" vertical="bottom" textRotation="0" indent="0" justifyLastLine="0" shrinkToFit="0" readingOrder="0"/>
    </dxf>
    <dxf>
      <font>
        <b/>
        <i val="0"/>
        <strike val="0"/>
        <outline val="0"/>
        <shadow val="0"/>
        <u val="none"/>
        <vertAlign val="baseline"/>
        <sz val="12"/>
        <color theme="0"/>
        <name val="微軟正黑體"/>
        <scheme val="none"/>
      </font>
      <fill>
        <patternFill patternType="solid">
          <fgColor indexed="64"/>
          <bgColor theme="1" tint="0.34998626667073579"/>
        </patternFill>
      </fill>
      <alignment horizontal="center" vertical="center" textRotation="0" wrapText="0" indent="0" justifyLastLine="0" shrinkToFit="0" readingOrder="0"/>
    </dxf>
    <dxf>
      <font>
        <b/>
        <i val="0"/>
        <color theme="4"/>
      </font>
      <fill>
        <patternFill>
          <bgColor theme="2"/>
        </patternFill>
      </fill>
    </dxf>
    <dxf>
      <fill>
        <patternFill patternType="none">
          <bgColor auto="1"/>
        </patternFill>
      </fill>
    </dxf>
    <dxf>
      <font>
        <b val="0"/>
        <i val="0"/>
        <color theme="4"/>
      </font>
      <fill>
        <patternFill>
          <bgColor theme="2"/>
        </patternFill>
      </fill>
    </dxf>
    <dxf>
      <font>
        <b/>
        <i val="0"/>
        <color theme="4"/>
      </font>
      <border>
        <bottom style="thin">
          <color theme="4" tint="0.39994506668294322"/>
        </bottom>
      </border>
    </dxf>
    <dxf>
      <font>
        <b/>
        <i val="0"/>
        <color theme="4"/>
      </font>
      <border>
        <bottom style="thin">
          <color theme="0"/>
        </bottom>
      </border>
    </dxf>
    <dxf>
      <font>
        <b val="0"/>
        <i val="0"/>
        <color theme="4"/>
      </font>
      <border>
        <bottom style="thin">
          <color theme="3" tint="0.499984740745262"/>
        </bottom>
        <horizontal style="thin">
          <color theme="3" tint="0.499984740745262"/>
        </horizontal>
      </border>
    </dxf>
  </dxfs>
  <tableStyles count="1" defaultTableStyle="TableStyleMedium2" defaultPivotStyle="PivotStyleLight16">
    <tableStyle name="發票" pivot="0" count="6">
      <tableStyleElement type="wholeTable" dxfId="10"/>
      <tableStyleElement type="headerRow" dxfId="9"/>
      <tableStyleElement type="totalRow" dxfId="8"/>
      <tableStyleElement type="lastColumn" dxfId="7"/>
      <tableStyleElement type="lastHeaderCell" dxfId="6"/>
      <tableStyleElement type="lastTotalCell" dxfId="5"/>
    </tableStyle>
  </tableStyles>
  <colors>
    <mruColors>
      <color rgb="FF3367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122482</xdr:rowOff>
    </xdr:from>
    <xdr:to>
      <xdr:col>1</xdr:col>
      <xdr:colOff>1954306</xdr:colOff>
      <xdr:row>3</xdr:row>
      <xdr:rowOff>182896</xdr:rowOff>
    </xdr:to>
    <xdr:pic>
      <xdr:nvPicPr>
        <xdr:cNvPr id="3" name="圖片 2">
          <a:extLst>
            <a:ext uri="{FF2B5EF4-FFF2-40B4-BE49-F238E27FC236}">
              <a16:creationId xmlns="" xmlns:a16="http://schemas.microsoft.com/office/drawing/2014/main" id="{DAA76E70-F131-4A08-8AA2-AD3C4ED46F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2482"/>
          <a:ext cx="2434366" cy="814794"/>
        </a:xfrm>
        <a:prstGeom prst="rect">
          <a:avLst/>
        </a:prstGeom>
      </xdr:spPr>
    </xdr:pic>
    <xdr:clientData/>
  </xdr:twoCellAnchor>
</xdr:wsDr>
</file>

<file path=xl/tables/table1.xml><?xml version="1.0" encoding="utf-8"?>
<table xmlns="http://schemas.openxmlformats.org/spreadsheetml/2006/main" id="2" name="發票詳細資料6" displayName="發票詳細資料6" ref="B9:C13" headerRowDxfId="4" dataDxfId="3" totalsRowDxfId="2">
  <tableColumns count="2">
    <tableColumn id="1" name="詳細資料​​" totalsRowLabel="合計" dataDxfId="1"/>
    <tableColumn id="2" name="金額" totalsRowFunction="sum" dataDxfId="0">
      <calculatedColumnFormula>VLOOKUP(B10:B13,data2,2,FALSE)</calculatedColumnFormula>
    </tableColumn>
  </tableColumns>
  <tableStyleInfo name="發票" showFirstColumn="0" showLastColumn="1" showRowStripes="1" showColumnStripes="0"/>
  <extLst>
    <ext xmlns:x14="http://schemas.microsoft.com/office/spreadsheetml/2009/9/main" uri="{504A1905-F514-4f6f-8877-14C23A59335A}">
      <x14:table altTextSummary="[發票詳細資料] 表格內有發票項目資訊，包括對每個發票項目及各項金額的描述。"/>
    </ext>
  </extLst>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5" zoomScaleNormal="100" workbookViewId="0">
      <selection activeCell="E15" sqref="E15"/>
    </sheetView>
  </sheetViews>
  <sheetFormatPr defaultColWidth="8.90625" defaultRowHeight="15.5" x14ac:dyDescent="0.4"/>
  <cols>
    <col min="1" max="1" width="35.36328125" style="10" customWidth="1"/>
    <col min="2" max="16384" width="8.90625" style="10"/>
  </cols>
  <sheetData>
    <row r="1" spans="1:2" ht="25" customHeight="1" x14ac:dyDescent="0.4">
      <c r="A1" s="10" t="s">
        <v>19</v>
      </c>
      <c r="B1" s="10">
        <v>1580</v>
      </c>
    </row>
    <row r="2" spans="1:2" ht="25" customHeight="1" x14ac:dyDescent="0.4">
      <c r="A2" s="10" t="s">
        <v>20</v>
      </c>
      <c r="B2" s="10">
        <v>2180</v>
      </c>
    </row>
    <row r="3" spans="1:2" ht="25" customHeight="1" x14ac:dyDescent="0.4">
      <c r="A3" s="10" t="s">
        <v>21</v>
      </c>
      <c r="B3" s="10">
        <v>2500</v>
      </c>
    </row>
    <row r="4" spans="1:2" ht="25" customHeight="1" x14ac:dyDescent="0.4">
      <c r="A4" s="10" t="s">
        <v>23</v>
      </c>
      <c r="B4" s="10">
        <v>2900</v>
      </c>
    </row>
    <row r="5" spans="1:2" ht="25" customHeight="1" x14ac:dyDescent="0.4">
      <c r="A5" s="10" t="s">
        <v>22</v>
      </c>
      <c r="B5" s="10">
        <v>5300</v>
      </c>
    </row>
    <row r="6" spans="1:2" ht="25" customHeight="1" x14ac:dyDescent="0.4">
      <c r="A6" s="10" t="s">
        <v>24</v>
      </c>
      <c r="B6" s="10">
        <v>9480</v>
      </c>
    </row>
    <row r="7" spans="1:2" ht="25" customHeight="1" x14ac:dyDescent="0.4">
      <c r="A7" s="10" t="s">
        <v>25</v>
      </c>
      <c r="B7" s="10">
        <v>13080</v>
      </c>
    </row>
    <row r="8" spans="1:2" ht="25" customHeight="1" x14ac:dyDescent="0.4">
      <c r="A8" s="10" t="s">
        <v>26</v>
      </c>
      <c r="B8" s="10">
        <v>15000</v>
      </c>
    </row>
    <row r="9" spans="1:2" ht="25" customHeight="1" x14ac:dyDescent="0.4">
      <c r="A9" s="10" t="s">
        <v>27</v>
      </c>
      <c r="B9" s="10">
        <v>17400</v>
      </c>
    </row>
    <row r="10" spans="1:2" ht="25" customHeight="1" x14ac:dyDescent="0.4">
      <c r="A10" s="10" t="s">
        <v>28</v>
      </c>
      <c r="B10" s="10">
        <v>31800</v>
      </c>
    </row>
    <row r="11" spans="1:2" ht="25" customHeight="1" x14ac:dyDescent="0.4">
      <c r="A11" s="10" t="s">
        <v>29</v>
      </c>
      <c r="B11" s="10">
        <v>14220</v>
      </c>
    </row>
    <row r="12" spans="1:2" ht="25" customHeight="1" x14ac:dyDescent="0.4">
      <c r="A12" s="10" t="s">
        <v>30</v>
      </c>
      <c r="B12" s="10">
        <v>19620</v>
      </c>
    </row>
    <row r="13" spans="1:2" ht="25" customHeight="1" x14ac:dyDescent="0.4">
      <c r="A13" s="10" t="s">
        <v>31</v>
      </c>
      <c r="B13" s="10">
        <v>22500</v>
      </c>
    </row>
    <row r="14" spans="1:2" ht="25" customHeight="1" x14ac:dyDescent="0.4">
      <c r="A14" s="10" t="s">
        <v>32</v>
      </c>
      <c r="B14" s="10">
        <v>26100</v>
      </c>
    </row>
    <row r="15" spans="1:2" ht="25" customHeight="1" x14ac:dyDescent="0.4">
      <c r="A15" s="10" t="s">
        <v>33</v>
      </c>
      <c r="B15" s="10">
        <v>47700</v>
      </c>
    </row>
    <row r="16" spans="1:2" x14ac:dyDescent="0.4">
      <c r="A16" s="10" t="s">
        <v>43</v>
      </c>
      <c r="B16" s="10">
        <v>150</v>
      </c>
    </row>
    <row r="17" spans="1:2" x14ac:dyDescent="0.4">
      <c r="A17" s="10" t="s">
        <v>44</v>
      </c>
      <c r="B17" s="10">
        <v>750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zoomScaleNormal="100" workbookViewId="0">
      <selection activeCell="F14" sqref="F14"/>
    </sheetView>
  </sheetViews>
  <sheetFormatPr defaultColWidth="8.90625" defaultRowHeight="15.5" x14ac:dyDescent="0.4"/>
  <cols>
    <col min="1" max="1" width="7" style="10" customWidth="1"/>
    <col min="2" max="2" width="46.453125" style="10" customWidth="1"/>
    <col min="3" max="3" width="32" style="10" customWidth="1"/>
    <col min="4" max="4" width="15.453125" style="10" customWidth="1"/>
    <col min="5" max="5" width="6" style="10" hidden="1" customWidth="1"/>
    <col min="6" max="6" width="5.90625" style="10" customWidth="1"/>
    <col min="7" max="7" width="5.08984375" style="10" customWidth="1"/>
    <col min="8" max="8" width="19.08984375" style="10" customWidth="1"/>
    <col min="9" max="9" width="15.6328125" style="10" customWidth="1"/>
    <col min="10" max="10" width="11.36328125" style="10" customWidth="1"/>
    <col min="11" max="16384" width="8.90625" style="10"/>
  </cols>
  <sheetData>
    <row r="1" spans="1:9" ht="20" customHeight="1" x14ac:dyDescent="0.4">
      <c r="A1" s="20" t="s">
        <v>0</v>
      </c>
      <c r="B1" s="20"/>
      <c r="C1" s="20"/>
      <c r="D1" s="2"/>
      <c r="E1" s="2"/>
    </row>
    <row r="2" spans="1:9" ht="20" customHeight="1" x14ac:dyDescent="0.4">
      <c r="A2" s="20"/>
      <c r="B2" s="20"/>
      <c r="C2" s="20"/>
      <c r="D2" s="2"/>
      <c r="E2" s="2"/>
      <c r="F2" s="21"/>
      <c r="G2" s="21"/>
      <c r="H2" s="21"/>
      <c r="I2" s="21"/>
    </row>
    <row r="3" spans="1:9" ht="20" customHeight="1" x14ac:dyDescent="0.4">
      <c r="A3" s="20"/>
      <c r="B3" s="20"/>
      <c r="C3" s="20"/>
      <c r="D3" s="2"/>
      <c r="E3" s="2"/>
      <c r="F3" s="21"/>
      <c r="G3" s="21"/>
      <c r="H3" s="21"/>
      <c r="I3" s="21"/>
    </row>
    <row r="4" spans="1:9" ht="20" customHeight="1" x14ac:dyDescent="0.4">
      <c r="A4" s="20"/>
      <c r="B4" s="20"/>
      <c r="C4" s="20"/>
      <c r="D4" s="2"/>
      <c r="E4" s="2"/>
      <c r="F4" s="21"/>
      <c r="G4" s="21"/>
      <c r="H4" s="21"/>
      <c r="I4" s="21"/>
    </row>
    <row r="5" spans="1:9" ht="25" customHeight="1" x14ac:dyDescent="0.4">
      <c r="A5" s="10" t="s">
        <v>1</v>
      </c>
      <c r="B5" s="10" t="s">
        <v>3</v>
      </c>
      <c r="C5" s="2" t="s">
        <v>42</v>
      </c>
      <c r="D5" s="2"/>
    </row>
    <row r="6" spans="1:9" ht="25" customHeight="1" x14ac:dyDescent="0.4">
      <c r="A6" s="10" t="s">
        <v>5</v>
      </c>
      <c r="B6" s="10" t="s">
        <v>17</v>
      </c>
      <c r="C6" s="2" t="s">
        <v>11</v>
      </c>
      <c r="D6" s="2"/>
    </row>
    <row r="7" spans="1:9" ht="25" customHeight="1" x14ac:dyDescent="0.4">
      <c r="A7" s="10" t="s">
        <v>2</v>
      </c>
      <c r="B7" s="10" t="s">
        <v>4</v>
      </c>
    </row>
    <row r="8" spans="1:9" ht="25" customHeight="1" x14ac:dyDescent="0.4"/>
    <row r="9" spans="1:9" ht="25" customHeight="1" x14ac:dyDescent="0.4">
      <c r="A9" s="9" t="s">
        <v>6</v>
      </c>
      <c r="B9" s="5" t="s">
        <v>45</v>
      </c>
      <c r="C9" s="5" t="s">
        <v>7</v>
      </c>
    </row>
    <row r="10" spans="1:9" ht="25" customHeight="1" x14ac:dyDescent="0.35">
      <c r="A10" s="6">
        <v>1</v>
      </c>
      <c r="B10" s="6" t="s">
        <v>46</v>
      </c>
      <c r="C10" s="7">
        <f>VLOOKUP(B10:B13,data2,2,FALSE)</f>
        <v>26100</v>
      </c>
    </row>
    <row r="11" spans="1:9" ht="25" customHeight="1" x14ac:dyDescent="0.35">
      <c r="A11" s="11"/>
      <c r="B11" s="11"/>
      <c r="C11" s="7"/>
    </row>
    <row r="12" spans="1:9" ht="25" customHeight="1" x14ac:dyDescent="0.35">
      <c r="A12" s="11"/>
      <c r="B12" s="11"/>
      <c r="C12" s="7"/>
      <c r="D12" s="13"/>
      <c r="E12" s="13"/>
      <c r="F12" s="13"/>
      <c r="G12" s="13"/>
    </row>
    <row r="13" spans="1:9" ht="25" customHeight="1" x14ac:dyDescent="0.35">
      <c r="A13" s="11"/>
      <c r="B13" s="11"/>
      <c r="C13" s="12"/>
      <c r="D13" s="13"/>
      <c r="E13" s="13"/>
      <c r="F13" s="13"/>
      <c r="G13" s="13"/>
    </row>
    <row r="14" spans="1:9" ht="25" customHeight="1" x14ac:dyDescent="0.35">
      <c r="A14" s="8"/>
      <c r="B14" s="1" t="s">
        <v>8</v>
      </c>
      <c r="C14" s="4">
        <f>IFERROR(SUM(發票詳細資料6[金額]), "")</f>
        <v>26100</v>
      </c>
      <c r="D14" s="13"/>
      <c r="E14" s="13"/>
      <c r="F14" s="13"/>
      <c r="G14" s="13"/>
    </row>
    <row r="15" spans="1:9" ht="25" customHeight="1" thickBot="1" x14ac:dyDescent="0.4">
      <c r="A15" s="16"/>
      <c r="B15" s="17" t="s">
        <v>9</v>
      </c>
      <c r="C15" s="18">
        <v>0</v>
      </c>
      <c r="D15" s="13"/>
      <c r="E15" s="13"/>
      <c r="F15" s="13"/>
      <c r="G15" s="13"/>
    </row>
    <row r="16" spans="1:9" ht="25" customHeight="1" thickTop="1" x14ac:dyDescent="0.35">
      <c r="A16" s="8"/>
      <c r="B16" s="1" t="s">
        <v>10</v>
      </c>
      <c r="C16" s="4">
        <f>C14+C15</f>
        <v>26100</v>
      </c>
      <c r="D16" s="13"/>
      <c r="E16" s="13"/>
      <c r="F16" s="13"/>
      <c r="G16" s="13"/>
    </row>
    <row r="17" spans="1:9" ht="25" customHeight="1" x14ac:dyDescent="0.4">
      <c r="D17" s="13"/>
      <c r="E17" s="13"/>
      <c r="F17" s="13"/>
      <c r="G17" s="13"/>
    </row>
    <row r="18" spans="1:9" ht="25" customHeight="1" x14ac:dyDescent="0.4">
      <c r="D18" s="13"/>
      <c r="E18" s="13"/>
      <c r="F18" s="13"/>
      <c r="G18" s="13"/>
    </row>
    <row r="19" spans="1:9" ht="25" customHeight="1" x14ac:dyDescent="0.4">
      <c r="D19" s="13"/>
      <c r="E19" s="13"/>
      <c r="F19" s="13"/>
      <c r="G19" s="13"/>
    </row>
    <row r="20" spans="1:9" ht="25" customHeight="1" x14ac:dyDescent="0.4">
      <c r="A20" s="3" t="s">
        <v>15</v>
      </c>
      <c r="B20" s="14"/>
      <c r="C20" s="3" t="s">
        <v>34</v>
      </c>
    </row>
    <row r="21" spans="1:9" ht="25" customHeight="1" x14ac:dyDescent="0.4">
      <c r="A21" s="21" t="s">
        <v>41</v>
      </c>
      <c r="B21" s="21"/>
      <c r="C21" s="10" t="s">
        <v>35</v>
      </c>
    </row>
    <row r="22" spans="1:9" ht="25" customHeight="1" x14ac:dyDescent="0.4">
      <c r="A22" s="15" t="s">
        <v>40</v>
      </c>
      <c r="B22" s="15"/>
      <c r="C22" s="15" t="s">
        <v>37</v>
      </c>
    </row>
    <row r="23" spans="1:9" ht="25" customHeight="1" x14ac:dyDescent="0.4">
      <c r="A23" s="15" t="s">
        <v>36</v>
      </c>
      <c r="B23" s="15"/>
      <c r="C23" s="15" t="s">
        <v>38</v>
      </c>
    </row>
    <row r="24" spans="1:9" ht="25" customHeight="1" x14ac:dyDescent="0.4">
      <c r="A24" s="15"/>
      <c r="B24" s="15"/>
      <c r="C24" s="15" t="s">
        <v>39</v>
      </c>
    </row>
    <row r="25" spans="1:9" ht="25" customHeight="1" x14ac:dyDescent="0.4"/>
    <row r="26" spans="1:9" ht="25" customHeight="1" x14ac:dyDescent="0.4"/>
    <row r="27" spans="1:9" ht="25" customHeight="1" x14ac:dyDescent="0.4">
      <c r="A27" s="3" t="s">
        <v>12</v>
      </c>
    </row>
    <row r="28" spans="1:9" ht="25" customHeight="1" x14ac:dyDescent="0.4">
      <c r="A28" s="21" t="s">
        <v>18</v>
      </c>
      <c r="B28" s="21"/>
      <c r="C28" s="21"/>
    </row>
    <row r="29" spans="1:9" ht="25" customHeight="1" x14ac:dyDescent="0.4">
      <c r="A29" s="21" t="s">
        <v>13</v>
      </c>
      <c r="B29" s="21"/>
      <c r="C29" s="21"/>
    </row>
    <row r="30" spans="1:9" ht="25" customHeight="1" thickBot="1" x14ac:dyDescent="0.45">
      <c r="A30" s="15" t="s">
        <v>14</v>
      </c>
      <c r="B30" s="15"/>
      <c r="C30" s="15"/>
    </row>
    <row r="31" spans="1:9" ht="25" customHeight="1" thickTop="1" x14ac:dyDescent="0.4">
      <c r="A31" s="19" t="s">
        <v>16</v>
      </c>
      <c r="B31" s="19"/>
      <c r="C31" s="19"/>
      <c r="D31" s="13"/>
      <c r="E31" s="13"/>
      <c r="F31" s="13"/>
      <c r="G31" s="13"/>
      <c r="H31" s="13"/>
      <c r="I31" s="13"/>
    </row>
    <row r="32" spans="1:9" ht="25" customHeight="1" x14ac:dyDescent="0.4">
      <c r="A32" s="15"/>
      <c r="B32" s="15"/>
      <c r="C32" s="15"/>
      <c r="D32" s="13"/>
      <c r="E32" s="13"/>
      <c r="F32" s="13"/>
      <c r="G32" s="13"/>
      <c r="H32" s="13"/>
      <c r="I32" s="13"/>
    </row>
    <row r="33" spans="1:9" ht="25" customHeight="1" x14ac:dyDescent="0.4">
      <c r="D33" s="13"/>
      <c r="E33" s="13"/>
      <c r="F33" s="13"/>
      <c r="G33" s="13"/>
      <c r="H33" s="13"/>
      <c r="I33" s="13"/>
    </row>
    <row r="34" spans="1:9" ht="25" customHeight="1" x14ac:dyDescent="0.4">
      <c r="A34" s="13"/>
      <c r="B34" s="13"/>
      <c r="C34" s="13"/>
      <c r="D34" s="13"/>
      <c r="E34" s="13"/>
      <c r="F34" s="13"/>
      <c r="G34" s="13"/>
      <c r="H34" s="13"/>
      <c r="I34" s="13"/>
    </row>
    <row r="35" spans="1:9" ht="10.75" customHeight="1" x14ac:dyDescent="0.4">
      <c r="A35" s="13"/>
      <c r="B35" s="13"/>
      <c r="C35" s="13"/>
      <c r="D35" s="13"/>
      <c r="E35" s="13"/>
      <c r="F35" s="13"/>
      <c r="G35" s="13"/>
      <c r="H35" s="13"/>
      <c r="I35" s="13"/>
    </row>
    <row r="36" spans="1:9" ht="20" customHeight="1" x14ac:dyDescent="0.4">
      <c r="A36" s="13"/>
      <c r="B36" s="13"/>
      <c r="C36" s="13"/>
      <c r="D36" s="13"/>
      <c r="E36" s="13"/>
      <c r="F36" s="13"/>
      <c r="G36" s="13"/>
      <c r="H36" s="13"/>
      <c r="I36" s="13"/>
    </row>
    <row r="37" spans="1:9" ht="25" customHeight="1" x14ac:dyDescent="0.4">
      <c r="A37" s="13"/>
      <c r="B37" s="13"/>
      <c r="C37" s="13"/>
      <c r="D37" s="13"/>
      <c r="E37" s="13"/>
      <c r="F37" s="13"/>
      <c r="G37" s="13"/>
      <c r="H37" s="13"/>
      <c r="I37" s="13"/>
    </row>
    <row r="38" spans="1:9" ht="20" customHeight="1" x14ac:dyDescent="0.4">
      <c r="A38" s="13"/>
      <c r="B38" s="13"/>
      <c r="C38" s="13"/>
      <c r="D38" s="13"/>
      <c r="E38" s="13"/>
      <c r="F38" s="13"/>
      <c r="G38" s="13"/>
      <c r="H38" s="13"/>
      <c r="I38" s="13"/>
    </row>
    <row r="39" spans="1:9" ht="20" customHeight="1" x14ac:dyDescent="0.4">
      <c r="A39" s="13"/>
      <c r="B39" s="13"/>
      <c r="C39" s="13"/>
      <c r="D39" s="13"/>
      <c r="E39" s="13"/>
      <c r="F39" s="13"/>
      <c r="G39" s="13"/>
      <c r="H39" s="13"/>
      <c r="I39" s="13"/>
    </row>
    <row r="40" spans="1:9" ht="20" customHeight="1" x14ac:dyDescent="0.4">
      <c r="A40" s="13"/>
      <c r="B40" s="13"/>
      <c r="C40" s="13"/>
      <c r="D40" s="13"/>
      <c r="E40" s="13"/>
      <c r="F40" s="13"/>
      <c r="G40" s="13"/>
      <c r="H40" s="13"/>
      <c r="I40" s="13"/>
    </row>
    <row r="41" spans="1:9" ht="20" customHeight="1" x14ac:dyDescent="0.4">
      <c r="A41" s="13"/>
      <c r="B41" s="13"/>
      <c r="C41" s="13"/>
      <c r="D41" s="13"/>
      <c r="E41" s="13"/>
      <c r="F41" s="13"/>
      <c r="G41" s="13"/>
      <c r="H41" s="13"/>
      <c r="I41" s="13"/>
    </row>
    <row r="42" spans="1:9" ht="20" customHeight="1" x14ac:dyDescent="0.4">
      <c r="A42" s="13"/>
      <c r="B42" s="13"/>
      <c r="C42" s="13"/>
      <c r="D42" s="13"/>
      <c r="E42" s="13"/>
      <c r="F42" s="13"/>
      <c r="G42" s="13"/>
      <c r="H42" s="13"/>
      <c r="I42" s="13"/>
    </row>
    <row r="43" spans="1:9" ht="20" customHeight="1" x14ac:dyDescent="0.4">
      <c r="A43" s="13"/>
      <c r="B43" s="13"/>
      <c r="C43" s="13"/>
      <c r="D43" s="13"/>
      <c r="E43" s="13"/>
      <c r="F43" s="13"/>
      <c r="G43" s="13"/>
      <c r="H43" s="13"/>
      <c r="I43" s="13"/>
    </row>
    <row r="44" spans="1:9" ht="20" customHeight="1" x14ac:dyDescent="0.4">
      <c r="A44" s="13"/>
      <c r="B44" s="13"/>
      <c r="C44" s="13"/>
      <c r="D44" s="13"/>
      <c r="E44" s="13"/>
      <c r="F44" s="13"/>
      <c r="G44" s="13"/>
      <c r="H44" s="13"/>
      <c r="I44" s="13"/>
    </row>
    <row r="45" spans="1:9" ht="20" customHeight="1" x14ac:dyDescent="0.4">
      <c r="A45" s="13"/>
      <c r="B45" s="13"/>
      <c r="C45" s="13"/>
      <c r="D45" s="13"/>
      <c r="E45" s="13"/>
      <c r="F45" s="13"/>
      <c r="G45" s="13"/>
      <c r="H45" s="13"/>
      <c r="I45" s="13"/>
    </row>
    <row r="46" spans="1:9" ht="20" customHeight="1" x14ac:dyDescent="0.4">
      <c r="A46" s="13"/>
      <c r="B46" s="13"/>
      <c r="C46" s="13"/>
      <c r="D46" s="13"/>
      <c r="E46" s="13"/>
      <c r="F46" s="13"/>
      <c r="G46" s="13"/>
      <c r="H46" s="13"/>
      <c r="I46" s="13"/>
    </row>
    <row r="47" spans="1:9" ht="20" customHeight="1" x14ac:dyDescent="0.4">
      <c r="A47" s="13"/>
      <c r="B47" s="13"/>
      <c r="C47" s="13"/>
      <c r="D47" s="13"/>
      <c r="E47" s="13"/>
      <c r="F47" s="13"/>
      <c r="G47" s="13"/>
      <c r="H47" s="13"/>
      <c r="I47" s="13"/>
    </row>
    <row r="48" spans="1:9" ht="20" customHeight="1" x14ac:dyDescent="0.4">
      <c r="A48" s="13"/>
      <c r="B48" s="13"/>
      <c r="C48" s="13"/>
      <c r="D48" s="13"/>
      <c r="E48" s="13"/>
      <c r="F48" s="13"/>
      <c r="G48" s="13"/>
      <c r="H48" s="13"/>
      <c r="I48" s="13"/>
    </row>
    <row r="49" spans="1:9" ht="20" customHeight="1" x14ac:dyDescent="0.4">
      <c r="A49" s="13"/>
      <c r="B49" s="13"/>
      <c r="C49" s="13"/>
      <c r="D49" s="13"/>
      <c r="E49" s="13"/>
      <c r="F49" s="13"/>
      <c r="G49" s="13"/>
      <c r="H49" s="13"/>
      <c r="I49" s="13"/>
    </row>
    <row r="50" spans="1:9" ht="20" customHeight="1" x14ac:dyDescent="0.4"/>
    <row r="51" spans="1:9" ht="20" customHeight="1" x14ac:dyDescent="0.4"/>
    <row r="52" spans="1:9" ht="20" customHeight="1" x14ac:dyDescent="0.4"/>
    <row r="53" spans="1:9" ht="20" customHeight="1" x14ac:dyDescent="0.4"/>
    <row r="54" spans="1:9" ht="20" customHeight="1" x14ac:dyDescent="0.4"/>
    <row r="55" spans="1:9" ht="20" customHeight="1" x14ac:dyDescent="0.4"/>
    <row r="56" spans="1:9" ht="20" customHeight="1" x14ac:dyDescent="0.4"/>
    <row r="57" spans="1:9" ht="20" customHeight="1" x14ac:dyDescent="0.4"/>
    <row r="58" spans="1:9" ht="20" customHeight="1" x14ac:dyDescent="0.4"/>
    <row r="59" spans="1:9" ht="20" customHeight="1" x14ac:dyDescent="0.4"/>
    <row r="60" spans="1:9" ht="20" customHeight="1" x14ac:dyDescent="0.4"/>
    <row r="61" spans="1:9" ht="20" customHeight="1" x14ac:dyDescent="0.4"/>
    <row r="62" spans="1:9" ht="20" customHeight="1" x14ac:dyDescent="0.4"/>
    <row r="63" spans="1:9" ht="20" customHeight="1" x14ac:dyDescent="0.4"/>
    <row r="64" spans="1:9" ht="20" customHeight="1" x14ac:dyDescent="0.4"/>
    <row r="65" ht="20" customHeight="1" x14ac:dyDescent="0.4"/>
    <row r="66" ht="20" customHeight="1" x14ac:dyDescent="0.4"/>
  </sheetData>
  <mergeCells count="6">
    <mergeCell ref="A31:C31"/>
    <mergeCell ref="A1:C4"/>
    <mergeCell ref="F2:I4"/>
    <mergeCell ref="A21:B21"/>
    <mergeCell ref="A28:C28"/>
    <mergeCell ref="A29:C29"/>
  </mergeCells>
  <phoneticPr fontId="3" type="noConversion"/>
  <dataValidations xWindow="278" yWindow="598" count="9">
    <dataValidation allowBlank="1" showInputMessage="1" showErrorMessage="1" prompt="右側儲存格中會自動計算小計" sqref="B14"/>
    <dataValidation allowBlank="1" showInputMessage="1" showErrorMessage="1" prompt="此儲存格中會自動計算小計" sqref="C14"/>
    <dataValidation allowBlank="1" showInputMessage="1" showErrorMessage="1" prompt="在右側儲存格中輸入任何其他費用" sqref="B15"/>
    <dataValidation allowBlank="1" showInputMessage="1" showErrorMessage="1" prompt="在這個儲存格中輸入任何其他費用" sqref="C15"/>
    <dataValidation allowBlank="1" showInputMessage="1" showErrorMessage="1" prompt="右側儲存格會自動計算總計" sqref="B16"/>
    <dataValidation allowBlank="1" showInputMessage="1" showErrorMessage="1" prompt="這個儲存格會自動計算總計" sqref="C16"/>
    <dataValidation allowBlank="1" showErrorMessage="1" sqref="A10:A13 C10:C13"/>
    <dataValidation allowBlank="1" showInputMessage="1" showErrorMessage="1" prompt="在此標題下方的欄中輸入發票詳細資料。使用標題篩選來尋找特定項目" sqref="B9"/>
    <dataValidation allowBlank="1" showInputMessage="1" showErrorMessage="1" prompt="在此標題下方的欄，為欄 B 中的每個描述輸入金額。在表格下方的儲存格中輸入稅率和任何其他費用來計算小計和總計金額" sqref="C9"/>
  </dataValidations>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xWindow="278" yWindow="598" count="1">
        <x14:dataValidation type="list" allowBlank="1" showErrorMessage="1">
          <x14:formula1>
            <xm:f>工作表2!$A$1:$A$17</xm:f>
          </x14:formula1>
          <xm:sqref>B10:B13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工作表2</vt:lpstr>
      <vt:lpstr>工作表1</vt:lpstr>
      <vt:lpstr>data</vt:lpstr>
      <vt:lpstr>data2</vt:lpstr>
      <vt:lpstr>工作表1!Print_Area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Pica Pica</dc:creator>
  <cp:lastModifiedBy>Susie Wang</cp:lastModifiedBy>
  <cp:lastPrinted>2020-06-10T02:21:30Z</cp:lastPrinted>
  <dcterms:created xsi:type="dcterms:W3CDTF">2020-06-01T10:11:27Z</dcterms:created>
  <dcterms:modified xsi:type="dcterms:W3CDTF">2020-06-12T04:10:30Z</dcterms:modified>
</cp:coreProperties>
</file>